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SEGUNDO TRIMESTRE 2023\DIGITAL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<sst xmlns="http://schemas.openxmlformats.org/spreadsheetml/2006/main" count="62" uniqueCount="62">
  <si>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</si>
  <si>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</si>
  <si>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</si>
  <si>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</si>
  <si>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</si>
  <si>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</si>
  <si>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</si>
  <si>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</si>
  <si>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</si>
  <si>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</si>
  <si>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</si>
  <si>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</si>
  <si>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</si>
  <si>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</si>
  <si>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</si>
  <si>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</si>
  <si>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</si>
  <si>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</si>
  <si>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</si>
  <si>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</si>
  <si>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</si>
  <si>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</si>
  <si>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</si>
  <si>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</si>
  <si>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</si>
  <si>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</si>
  <si>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</si>
  <si>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</si>
  <si>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</si>
  <si>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</si>
  <si>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</si>
  <si>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</si>
  <si>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</si>
  <si>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</si>
  <si>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</si>
  <si>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</si>
  <si>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</si>
  <si>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</si>
  <si>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</si>
  <si>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</si>
  <si>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</si>
  <si>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</si>
  <si>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</si>
  <si>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</si>
  <si>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</si>
  <si>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</si>
  <si>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</si>
  <si>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</si>
  <si>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</si>
  <si>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</si>
  <si>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</si>
  <si>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</si>
  <si>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</si>
  <si>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</si>
  <si>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</si>
  <si>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Actividades
Del 1 de Enero al 30 de Junio de 2023
(Cifras en Pesos)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</si>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</sst>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8" fillId="0" borderId="0" xfId="0" applyFont="1"/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zoomScale="130" zoomScaleNormal="130" workbookViewId="0">
      <selection activeCell="B21" sqref="B2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434508.77</v>
      </c>
      <c r="C4" s="14">
        <f>SUM(C5:C11)</f>
        <v>690536.11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263.77</v>
      </c>
      <c r="C9" s="15">
        <v>436.11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434245</v>
      </c>
      <c r="C11" s="15">
        <v>690100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6835514.2400000002</v>
      </c>
      <c r="C13" s="14">
        <f>SUM(C14:C15)</f>
        <v>14782935.6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6835514.2400000002</v>
      </c>
      <c r="C15" s="15">
        <v>14782935.6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17240.84</v>
      </c>
      <c r="C17" s="14">
        <f>SUM(C18:C22)</f>
        <v>2396967.7200000002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17240.84</v>
      </c>
      <c r="C22" s="15">
        <v>2396967.7200000002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7287263.8499999996</v>
      </c>
      <c r="C24" s="16">
        <f>SUM(C4+C13+C17)</f>
        <v>17870439.43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6285846.3400000008</v>
      </c>
      <c r="C27" s="14">
        <f>SUM(C28:C30)</f>
        <v>14586288.560000002</v>
      </c>
      <c r="D27" s="2"/>
    </row>
    <row r="28" spans="1:5" ht="11.25" customHeight="1" x14ac:dyDescent="0.2">
      <c r="A28" s="8" t="s">
        <v>36</v>
      </c>
      <c r="B28" s="15">
        <v>5601540</v>
      </c>
      <c r="C28" s="15">
        <v>12528443.630000001</v>
      </c>
      <c r="D28" s="4">
        <v>5110</v>
      </c>
    </row>
    <row r="29" spans="1:5" ht="11.25" customHeight="1" x14ac:dyDescent="0.2">
      <c r="A29" s="8" t="s">
        <v>16</v>
      </c>
      <c r="B29" s="15">
        <v>207598.65</v>
      </c>
      <c r="C29" s="15">
        <v>836548.38</v>
      </c>
      <c r="D29" s="4">
        <v>5120</v>
      </c>
    </row>
    <row r="30" spans="1:5" ht="11.25" customHeight="1" x14ac:dyDescent="0.2">
      <c r="A30" s="8" t="s">
        <v>17</v>
      </c>
      <c r="B30" s="15">
        <v>476707.69</v>
      </c>
      <c r="C30" s="15">
        <v>1221296.55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1071690.3899999999</v>
      </c>
      <c r="C32" s="14">
        <f>SUM(C33:C41)</f>
        <v>2440392.56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1036404.99</v>
      </c>
      <c r="C36" s="15">
        <v>2325980.56</v>
      </c>
      <c r="D36" s="4">
        <v>5240</v>
      </c>
    </row>
    <row r="37" spans="1:4" ht="11.25" customHeight="1" x14ac:dyDescent="0.2">
      <c r="A37" s="8" t="s">
        <v>22</v>
      </c>
      <c r="B37" s="15">
        <v>35285.4</v>
      </c>
      <c r="C37" s="15">
        <v>78412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36000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396342.18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396342.18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7357536.7300000004</v>
      </c>
      <c r="C64" s="16">
        <f>C61+C55+C48+C43+C32+C27</f>
        <v>17423023.300000004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-70272.88000000082</v>
      </c>
      <c r="C66" s="14">
        <f>C24-C64</f>
        <v>447416.12999999523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3" spans="1:8" x14ac:dyDescent="0.2">
      <c r="A73" s="20" t="s">
        <v>56</v>
      </c>
      <c r="B73" s="21" t="s">
        <v>57</v>
      </c>
      <c r="C73" s="21"/>
    </row>
    <row r="74" spans="1:8" x14ac:dyDescent="0.2">
      <c r="A74" s="22" t="s">
        <v>58</v>
      </c>
      <c r="B74" s="23" t="s">
        <v>59</v>
      </c>
      <c r="C74" s="24"/>
    </row>
    <row r="75" spans="1:8" x14ac:dyDescent="0.2">
      <c r="A75" s="20" t="s">
        <v>60</v>
      </c>
      <c r="B75" s="23" t="s">
        <v>61</v>
      </c>
      <c r="C75" s="24"/>
    </row>
  </sheetData>
  <sheetProtection formatCells="0" formatColumns="0" formatRows="0" autoFilter="0"/>
  <mergeCells count="2">
    <mergeCell ref="A1:C1"/>
    <mergeCell ref="B73:C73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2023-08-25T15:28:42Z</cp:lastPrinted>
  <dcterms:created xsi:type="dcterms:W3CDTF">2012-12-11T20:29:16Z</dcterms:created>
  <dcterms:modified xsi:type="dcterms:W3CDTF">2023-08-25T15:29:05Z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